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DK\Desktop\"/>
    </mc:Choice>
  </mc:AlternateContent>
  <xr:revisionPtr revIDLastSave="0" documentId="13_ncr:1_{2D997ADB-57EA-4D93-B5F8-1FC364EB34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B19" i="1" s="1"/>
  <c r="B9" i="1"/>
</calcChain>
</file>

<file path=xl/sharedStrings.xml><?xml version="1.0" encoding="utf-8"?>
<sst xmlns="http://schemas.openxmlformats.org/spreadsheetml/2006/main" count="20" uniqueCount="18">
  <si>
    <t>UKUPNI IZNOS ZBIRNE ISPLATE</t>
  </si>
  <si>
    <t>VRSTA RASHODA /IZDATKA</t>
  </si>
  <si>
    <t>UČENIČKI DOM KARLOVAC</t>
  </si>
  <si>
    <t>3132 - Doprinosi na plaću</t>
  </si>
  <si>
    <t>3121 - Ostali rashodi za zaposlene</t>
  </si>
  <si>
    <t>3111 - Bruto plaća</t>
  </si>
  <si>
    <t>1291 - Bolovanje na teret HZZO</t>
  </si>
  <si>
    <t>3211 - Službena putovanja</t>
  </si>
  <si>
    <t>3223 - Energija (eurodiesel)</t>
  </si>
  <si>
    <t>3231 - Usl.tel, poš. i prij. (poštarina)</t>
  </si>
  <si>
    <t>3299 - Ostali nespo. rashodi (troškovi sekcije)</t>
  </si>
  <si>
    <t xml:space="preserve">SVEUKUPNO </t>
  </si>
  <si>
    <t>Ukupno po nalogu "05" BLAGAJNA</t>
  </si>
  <si>
    <t>Ukupno po nalogu "3" IZVOD DRŽAVNI PROR.</t>
  </si>
  <si>
    <t>3239 - Usluge čišćenja, pranja i sl.</t>
  </si>
  <si>
    <t>3293 - Reprezentacija</t>
  </si>
  <si>
    <t>12/24</t>
  </si>
  <si>
    <t xml:space="preserve">3224-Mat.i dij.za tek.državanje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</si>
</sst>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0" xfId="0" applyNumberFormat="1" applyFont="1"/>
    <xf numFmtId="4" fontId="1" fillId="0" borderId="6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9"/>
  <sheetViews>
    <sheetView tabSelected="1" workbookViewId="0">
      <selection activeCell="B19" sqref="B19:E19"/>
    </sheetView>
  </sheetViews>
  <sheetFormatPr defaultRowHeight="15" x14ac:dyDescent="0.25"/>
  <cols>
    <col min="3" max="5" width="10.140625" customWidth="1"/>
    <col min="8" max="8" width="22.140625" customWidth="1"/>
  </cols>
  <sheetData>
    <row r="2" spans="2:8" x14ac:dyDescent="0.25">
      <c r="B2" s="21" t="s">
        <v>2</v>
      </c>
      <c r="C2" s="21"/>
      <c r="D2" s="21"/>
      <c r="E2" s="21"/>
      <c r="F2" s="21"/>
      <c r="G2" s="1" t="s">
        <v>16</v>
      </c>
    </row>
    <row r="4" spans="2:8" x14ac:dyDescent="0.25">
      <c r="B4" s="16" t="s">
        <v>0</v>
      </c>
      <c r="C4" s="16"/>
      <c r="D4" s="16"/>
      <c r="E4" s="16"/>
      <c r="F4" s="16" t="s">
        <v>1</v>
      </c>
      <c r="G4" s="16"/>
      <c r="H4" s="16"/>
    </row>
    <row r="5" spans="2:8" x14ac:dyDescent="0.25">
      <c r="B5" s="6">
        <v>44735.24</v>
      </c>
      <c r="C5" s="6"/>
      <c r="D5" s="6"/>
      <c r="E5" s="6"/>
      <c r="F5" s="7" t="s">
        <v>5</v>
      </c>
      <c r="G5" s="7"/>
      <c r="H5" s="7"/>
    </row>
    <row r="6" spans="2:8" x14ac:dyDescent="0.25">
      <c r="B6" s="6">
        <v>7381.3</v>
      </c>
      <c r="C6" s="6"/>
      <c r="D6" s="6"/>
      <c r="E6" s="6"/>
      <c r="F6" s="7" t="s">
        <v>3</v>
      </c>
      <c r="G6" s="7"/>
      <c r="H6" s="7"/>
    </row>
    <row r="7" spans="2:8" x14ac:dyDescent="0.25">
      <c r="B7" s="6">
        <v>8600</v>
      </c>
      <c r="C7" s="7"/>
      <c r="D7" s="7"/>
      <c r="E7" s="7"/>
      <c r="F7" s="7" t="s">
        <v>4</v>
      </c>
      <c r="G7" s="7"/>
      <c r="H7" s="7"/>
    </row>
    <row r="8" spans="2:8" x14ac:dyDescent="0.25">
      <c r="B8" s="18">
        <v>107.63</v>
      </c>
      <c r="C8" s="19"/>
      <c r="D8" s="19"/>
      <c r="E8" s="20"/>
      <c r="F8" s="11" t="s">
        <v>6</v>
      </c>
      <c r="G8" s="12"/>
      <c r="H8" s="13"/>
    </row>
    <row r="9" spans="2:8" x14ac:dyDescent="0.25">
      <c r="B9" s="17">
        <f>SUM(B5+B6+B7+B8)</f>
        <v>60824.17</v>
      </c>
      <c r="C9" s="17"/>
      <c r="D9" s="17"/>
      <c r="E9" s="17"/>
      <c r="F9" s="16" t="s">
        <v>13</v>
      </c>
      <c r="G9" s="16"/>
      <c r="H9" s="16"/>
    </row>
    <row r="10" spans="2:8" x14ac:dyDescent="0.25">
      <c r="B10" s="16" t="s">
        <v>0</v>
      </c>
      <c r="C10" s="16"/>
      <c r="D10" s="16"/>
      <c r="E10" s="16"/>
      <c r="F10" s="16" t="s">
        <v>1</v>
      </c>
      <c r="G10" s="16"/>
      <c r="H10" s="16"/>
    </row>
    <row r="11" spans="2:8" x14ac:dyDescent="0.25">
      <c r="B11" s="6">
        <v>6.36</v>
      </c>
      <c r="C11" s="6"/>
      <c r="D11" s="6"/>
      <c r="E11" s="6"/>
      <c r="F11" s="7" t="s">
        <v>7</v>
      </c>
      <c r="G11" s="7"/>
      <c r="H11" s="7"/>
    </row>
    <row r="12" spans="2:8" x14ac:dyDescent="0.25">
      <c r="B12" s="6">
        <v>307.69</v>
      </c>
      <c r="C12" s="6"/>
      <c r="D12" s="6"/>
      <c r="E12" s="6"/>
      <c r="F12" s="7" t="s">
        <v>8</v>
      </c>
      <c r="G12" s="7"/>
      <c r="H12" s="7"/>
    </row>
    <row r="13" spans="2:8" x14ac:dyDescent="0.25">
      <c r="B13" s="6">
        <v>5.8</v>
      </c>
      <c r="C13" s="7"/>
      <c r="D13" s="7"/>
      <c r="E13" s="7"/>
      <c r="F13" s="7" t="s">
        <v>9</v>
      </c>
      <c r="G13" s="7"/>
      <c r="H13" s="7"/>
    </row>
    <row r="14" spans="2:8" x14ac:dyDescent="0.25">
      <c r="B14" s="8">
        <v>18.5</v>
      </c>
      <c r="C14" s="9"/>
      <c r="D14" s="9"/>
      <c r="E14" s="10"/>
      <c r="F14" s="11" t="s">
        <v>10</v>
      </c>
      <c r="G14" s="12"/>
      <c r="H14" s="13"/>
    </row>
    <row r="15" spans="2:8" x14ac:dyDescent="0.25">
      <c r="B15" s="8">
        <v>7.47</v>
      </c>
      <c r="C15" s="9"/>
      <c r="D15" s="9"/>
      <c r="E15" s="10"/>
      <c r="F15" s="11" t="s">
        <v>17</v>
      </c>
      <c r="G15" s="12"/>
      <c r="H15" s="13"/>
    </row>
    <row r="16" spans="2:8" x14ac:dyDescent="0.25">
      <c r="B16" s="8">
        <v>0</v>
      </c>
      <c r="C16" s="9"/>
      <c r="D16" s="9"/>
      <c r="E16" s="10"/>
      <c r="F16" s="11" t="s">
        <v>14</v>
      </c>
      <c r="G16" s="12"/>
      <c r="H16" s="13"/>
    </row>
    <row r="17" spans="2:8" x14ac:dyDescent="0.25">
      <c r="B17" s="8">
        <v>0</v>
      </c>
      <c r="C17" s="9"/>
      <c r="D17" s="9"/>
      <c r="E17" s="10"/>
      <c r="F17" s="11" t="s">
        <v>15</v>
      </c>
      <c r="G17" s="12"/>
      <c r="H17" s="13"/>
    </row>
    <row r="18" spans="2:8" ht="15.75" thickBot="1" x14ac:dyDescent="0.3">
      <c r="B18" s="14">
        <f>SUM(B11+B12+B13+B14+B1+B16+B17+B15)</f>
        <v>345.82000000000005</v>
      </c>
      <c r="C18" s="14"/>
      <c r="D18" s="14"/>
      <c r="E18" s="14"/>
      <c r="F18" s="15" t="s">
        <v>12</v>
      </c>
      <c r="G18" s="15"/>
      <c r="H18" s="15"/>
    </row>
    <row r="19" spans="2:8" ht="15.75" thickBot="1" x14ac:dyDescent="0.3">
      <c r="B19" s="2">
        <f>SUM(B9+B18)</f>
        <v>61169.99</v>
      </c>
      <c r="C19" s="3"/>
      <c r="D19" s="3"/>
      <c r="E19" s="4"/>
      <c r="F19" s="5" t="s">
        <v>11</v>
      </c>
      <c r="G19" s="3"/>
      <c r="H19" s="4"/>
    </row>
  </sheetData>
  <mergeCells count="33">
    <mergeCell ref="B2:F2"/>
    <mergeCell ref="B5:E5"/>
    <mergeCell ref="B6:E6"/>
    <mergeCell ref="F5:H5"/>
    <mergeCell ref="F6:H6"/>
    <mergeCell ref="B7:E7"/>
    <mergeCell ref="F7:H7"/>
    <mergeCell ref="B9:E9"/>
    <mergeCell ref="F9:H9"/>
    <mergeCell ref="B4:E4"/>
    <mergeCell ref="F4:H4"/>
    <mergeCell ref="B8:E8"/>
    <mergeCell ref="F8:H8"/>
    <mergeCell ref="B10:E10"/>
    <mergeCell ref="F10:H10"/>
    <mergeCell ref="B11:E11"/>
    <mergeCell ref="F11:H11"/>
    <mergeCell ref="B12:E12"/>
    <mergeCell ref="F12:H12"/>
    <mergeCell ref="B19:E19"/>
    <mergeCell ref="F19:H19"/>
    <mergeCell ref="B13:E13"/>
    <mergeCell ref="F13:H13"/>
    <mergeCell ref="B14:E14"/>
    <mergeCell ref="F14:H14"/>
    <mergeCell ref="B18:E18"/>
    <mergeCell ref="F18:H18"/>
    <mergeCell ref="B16:E16"/>
    <mergeCell ref="F16:H16"/>
    <mergeCell ref="B17:E17"/>
    <mergeCell ref="F17:H17"/>
    <mergeCell ref="F15:H15"/>
    <mergeCell ref="B15:E1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</dc:creator>
  <cp:lastModifiedBy>UDK</cp:lastModifiedBy>
  <cp:lastPrinted>2024-08-01T20:56:55Z</cp:lastPrinted>
  <dcterms:created xsi:type="dcterms:W3CDTF">2024-02-16T08:49:53Z</dcterms:created>
  <dcterms:modified xsi:type="dcterms:W3CDTF">2025-01-03T10:30:21Z</dcterms:modified>
</cp:coreProperties>
</file>